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ime\Documents\OTSI work\MOS\Excel\Practice Files\"/>
    </mc:Choice>
  </mc:AlternateContent>
  <bookViews>
    <workbookView xWindow="0" yWindow="0" windowWidth="20490" windowHeight="7365" activeTab="2"/>
  </bookViews>
  <sheets>
    <sheet name="Bonuses" sheetId="2" r:id="rId1"/>
    <sheet name="Sales" sheetId="1" r:id="rId2"/>
    <sheet name="Products" sheetId="3" r:id="rId3"/>
  </sheets>
  <definedNames>
    <definedName name="_xlnm._FilterDatabase" localSheetId="2" hidden="1">Products!$A$1:$E$1</definedName>
    <definedName name="Z_511D2D7B_13E3_42F4_939C_FE5124868835_.wvu.FilterData" localSheetId="2" hidden="1">Products!$A$1:$E$1</definedName>
    <definedName name="Z_6A20D01D_15F9_4092_9AF3_CE156F44C4CE_.wvu.FilterData" localSheetId="2" hidden="1">Products!$A$1:$E$1</definedName>
    <definedName name="Z_7D4E98BF_C4A6_4757_8C91_795FABCC3984_.wvu.FilterData" localSheetId="2" hidden="1">Products!$A$1:$E$1</definedName>
    <definedName name="Z_8A4CCBCC_025A_4D03_A80C_828888E09E44_.wvu.FilterData" localSheetId="2" hidden="1">Products!$A$1:$E$1</definedName>
    <definedName name="Z_AC70CDCC_55CD_4B52_BEC8_912084A08D4D_.wvu.FilterData" localSheetId="2" hidden="1">Products!$A$1:$E$1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E26" i="1"/>
  <c r="F26" i="1"/>
  <c r="G26" i="1"/>
  <c r="H26" i="1"/>
  <c r="I26" i="1"/>
  <c r="J26" i="1"/>
  <c r="K26" i="1"/>
  <c r="L26" i="1"/>
  <c r="M26" i="1"/>
  <c r="N26" i="1"/>
  <c r="C26" i="1"/>
  <c r="O24" i="1" l="1"/>
  <c r="C24" i="2" s="1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C21" i="2" s="1"/>
  <c r="O22" i="1"/>
  <c r="C22" i="2" s="1"/>
  <c r="O23" i="1"/>
  <c r="C23" i="2" s="1"/>
  <c r="C3" i="2" l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<sst xmlns="http://schemas.openxmlformats.org/spreadsheetml/2006/main" count="73" uniqueCount="68">
  <si>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</si>
  <si>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</si>
  <si>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</si>
  <si>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</si>
  <si>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</si>
  <si>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</si>
  <si>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</si>
  <si>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</si>
  <si>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</si>
  <si>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</si>
  <si>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</si>
  <si>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</si>
  <si>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</si>
  <si>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</si>
  <si>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</si>
  <si>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</si>
  <si>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</si>
  <si>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</si>
  <si>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</si>
  <si>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</si>
  <si>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</si>
  <si>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</si>
  <si>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</si>
  <si>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</si>
  <si>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</si>
  <si>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</si>
  <si>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</si>
  <si>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</si>
  <si>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</si>
  <si>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</si>
  <si>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</si>
  <si>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</si>
  <si>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</si>
  <si>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</si>
  <si>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</si>
  <si>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</si>
  <si>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</si>
  <si>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</si>
  <si>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Average</t>
  </si>
  <si>
    <t>1 ea.</t>
  </si>
  <si>
    <t>Tools</t>
  </si>
  <si>
    <t>Garden Hardware Mfg.</t>
  </si>
  <si>
    <t>The Complete Garden Supplier</t>
  </si>
  <si>
    <t>Fertilizers</t>
  </si>
  <si>
    <t>Green Thumb Fertilizers</t>
  </si>
  <si>
    <t>Soils/sand</t>
  </si>
  <si>
    <t>Pest control</t>
  </si>
  <si>
    <t>NoTox Pest Control</t>
  </si>
  <si>
    <t>5 lb. bag</t>
  </si>
  <si>
    <t>Soil and Sand Supplier</t>
  </si>
  <si>
    <t>The Grass Factory</t>
  </si>
  <si>
    <t>3 lbs.</t>
  </si>
  <si>
    <t>Per yard</t>
  </si>
  <si>
    <t>Wholesale Rock &amp; Gravel</t>
  </si>
  <si>
    <t>1 qt.</t>
  </si>
  <si>
    <t>Edger</t>
  </si>
  <si>
    <t>Crushed glass</t>
  </si>
  <si>
    <t>6 ea.</t>
  </si>
  <si>
    <t>Clay flowerpot 2"</t>
  </si>
  <si>
    <t>Cactus sand potting mix</t>
  </si>
  <si>
    <t>Blood meal</t>
  </si>
  <si>
    <t>Animal repellent</t>
  </si>
  <si>
    <t>3-gal watering can</t>
  </si>
  <si>
    <t>Unit Price</t>
  </si>
  <si>
    <t>Quantity Per Unit</t>
  </si>
  <si>
    <t>Category</t>
  </si>
  <si>
    <t>Supplier</t>
  </si>
  <si>
    <t>Product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</si>
</sst>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;\(&quot;$&quot;#,##0.0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4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164" fontId="0" fillId="0" borderId="0" xfId="0" applyNumberFormat="1" applyFont="1"/>
    <xf numFmtId="0" fontId="2" fillId="0" borderId="0" xfId="2" applyFill="1"/>
    <xf numFmtId="165" fontId="3" fillId="0" borderId="1" xfId="2" applyNumberFormat="1" applyFont="1" applyFill="1" applyBorder="1" applyAlignment="1" applyProtection="1">
      <alignment horizontal="right" vertical="center" wrapText="1"/>
    </xf>
    <xf numFmtId="0" fontId="3" fillId="0" borderId="1" xfId="2" applyFont="1" applyFill="1" applyBorder="1" applyAlignment="1" applyProtection="1">
      <alignment vertical="center" wrapText="1"/>
    </xf>
    <xf numFmtId="0" fontId="4" fillId="0" borderId="1" xfId="2" applyFont="1" applyFill="1" applyBorder="1" applyAlignment="1" applyProtection="1">
      <alignment vertical="center" wrapText="1"/>
    </xf>
    <xf numFmtId="0" fontId="2" fillId="0" borderId="0" xfId="2"/>
    <xf numFmtId="0" fontId="5" fillId="0" borderId="2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165" formatCode="&quot;$&quot;#,##0.00;\(&quot;$&quot;#,##0.00\)"/>
      <fill>
        <patternFill patternType="none">
          <fgColor rgb="FF000000"/>
          <bgColor rgb="FFFFFFFF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rgb="FFD0D7E5"/>
        </left>
        <right style="thin">
          <color rgb="FFD0D7E5"/>
        </right>
        <top style="thin">
          <color rgb="FFD0D7E5"/>
        </top>
        <bottom style="thin">
          <color rgb="FFD0D7E5"/>
        </bottom>
        <vertical/>
        <horizontal/>
      </border>
      <protection locked="1" hidden="0"/>
    </dxf>
    <dxf>
      <border outline="0">
        <top style="thin">
          <color rgb="FFD0D7E5"/>
        </top>
      </border>
    </dxf>
    <dxf>
      <border outline="0">
        <bottom style="thin">
          <color auto="1"/>
        </bottom>
      </border>
    </dxf>
    <dxf>
      <border outline="0">
        <top style="thin">
          <color auto="1"/>
        </top>
        <bottom style="thin">
          <color rgb="FFD0D7E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1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solid">
          <fgColor rgb="FFC0C0C0"/>
          <bgColor rgb="FFC0C0C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2" name="ToyBonus" displayName="ToyBonus" ref="B2:C25" totalsRowShown="0">
  <autoFilter ref="B2:C25">
    <filterColumn colId="1">
      <customFilters>
        <customFilter operator="lessThan" val="2539.1"/>
      </customFilters>
    </filterColumn>
  </autoFilter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name="TableStyleMedium6" showFirstColumn="0" showLastColumn="0" showRowStripes="0" showColumnStripes="1"/>
</table>
</file>

<file path=xl/tables/table2.xml><?xml version="1.0" encoding="utf-8"?>
<table xmlns="http://schemas.openxmlformats.org/spreadsheetml/2006/main" id="1" name="ToySales" displayName="ToySales" ref="B2:O26" totalsRowCount="1" headerRowDxfId="37" dataDxfId="36" headerRowCellStyle="Currency" dataCellStyle="Currency">
  <autoFilter ref="B2:O25"/>
  <tableColumns count="14">
    <tableColumn id="1" name="Name" totalsRowLabel="Average"/>
    <tableColumn id="2" name="January" totalsRowFunction="average" dataDxfId="35" totalsRowDxfId="34" dataCellStyle="Currency"/>
    <tableColumn id="3" name="February" totalsRowFunction="average" dataDxfId="33" totalsRowDxfId="32" dataCellStyle="Currency"/>
    <tableColumn id="4" name="March" totalsRowFunction="average" dataDxfId="31" totalsRowDxfId="30" dataCellStyle="Currency"/>
    <tableColumn id="5" name="April" totalsRowFunction="average" dataDxfId="29" totalsRowDxfId="28" dataCellStyle="Currency"/>
    <tableColumn id="6" name="May" totalsRowFunction="average" dataDxfId="27" totalsRowDxfId="26" dataCellStyle="Currency"/>
    <tableColumn id="7" name="June" totalsRowFunction="average" dataDxfId="25" totalsRowDxfId="24" dataCellStyle="Currency"/>
    <tableColumn id="8" name="July" totalsRowFunction="average" dataDxfId="23" totalsRowDxfId="22" dataCellStyle="Currency"/>
    <tableColumn id="9" name="August" totalsRowFunction="average" dataDxfId="21" totalsRowDxfId="20" dataCellStyle="Currency"/>
    <tableColumn id="10" name="September" totalsRowFunction="average" dataDxfId="19" totalsRowDxfId="18" dataCellStyle="Currency"/>
    <tableColumn id="11" name="October" totalsRowFunction="average" dataDxfId="17" totalsRowDxfId="16" dataCellStyle="Currency"/>
    <tableColumn id="12" name="November" totalsRowFunction="average" dataDxfId="15" totalsRowDxfId="14" dataCellStyle="Currency"/>
    <tableColumn id="13" name="December" totalsRowFunction="average" dataDxfId="13" totalsRowDxfId="12" dataCellStyle="Currency"/>
    <tableColumn id="14" name="Year" dataDxfId="11" totalsRowDxfId="10" dataCellStyle="Currency">
      <calculatedColumnFormula>SUM(ToySales[[#This Row],[January]:[December]])</calculatedColumnFormula>
    </tableColumn>
  </tableColumns>
  <tableStyleInfo name="TableStyleMedium13" showFirstColumn="1" showLastColumn="1" showRowStripes="1" showColumnStripes="0"/>
</table>
</file>

<file path=xl/tables/table3.xml><?xml version="1.0" encoding="utf-8"?>
<table xmlns="http://schemas.openxmlformats.org/spreadsheetml/2006/main" id="3" name="Table1" displayName="Table1" ref="A1:E8" totalsRowShown="0" headerRowDxfId="9" dataDxfId="8" headerRowBorderDxfId="6" tableBorderDxfId="7" totalsRowBorderDxfId="5">
  <autoFilter ref="A1:E8"/>
  <sortState ref="A2:E8">
    <sortCondition descending="1" ref="C2:C110"/>
    <sortCondition ref="A2:A110"/>
  </sortState>
  <tableColumns count="5">
    <tableColumn id="1" name="Product Name" dataDxfId="4"/>
    <tableColumn id="2" name="Supplier" dataDxfId="3"/>
    <tableColumn id="3" name="Category" dataDxfId="2"/>
    <tableColumn id="4" name="Quantity Per Unit" dataDxfId="1"/>
    <tableColumn id="5" name="Unit Pric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>
      <selection activeCell="C3" sqref="C3"/>
    </sheetView>
  </sheetViews>
  <sheetFormatPr defaultRowHeight="15" x14ac:dyDescent="0.25"/>
  <cols>
    <col min="1" max="1" width="3.75" customWidth="1"/>
    <col min="2" max="2" width="12.75" customWidth="1"/>
    <col min="3" max="3" width="12.75" style="5" customWidth="1"/>
  </cols>
  <sheetData>
    <row r="2" spans="2:3" x14ac:dyDescent="0.25">
      <c r="B2" t="s">
        <v>17</v>
      </c>
      <c r="C2" s="5" t="s">
        <v>37</v>
      </c>
    </row>
    <row r="3" spans="2:3" hidden="1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hidden="1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hidden="1" x14ac:dyDescent="0.25">
      <c r="B9" t="str">
        <f>ToySales[[#All],[Name]]</f>
        <v>Grace</v>
      </c>
      <c r="C9" s="5">
        <f>ToySales[[#This Row],[Year]]*0.05</f>
        <v>2571.3500000000004</v>
      </c>
    </row>
    <row r="10" spans="2:3" hidden="1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hidden="1" x14ac:dyDescent="0.25">
      <c r="B12" t="str">
        <f>ToySales[[#All],[Name]]</f>
        <v>Joan</v>
      </c>
      <c r="C12" s="5">
        <f>ToySales[[#This Row],[Year]]*0.05</f>
        <v>3450.9500000000003</v>
      </c>
    </row>
    <row r="13" spans="2:3" hidden="1" x14ac:dyDescent="0.25">
      <c r="B13" t="str">
        <f>ToySales[[#All],[Name]]</f>
        <v>Kay</v>
      </c>
      <c r="C13" s="5">
        <f>ToySales[[#This Row],[Year]]*0.05</f>
        <v>3493.4</v>
      </c>
    </row>
    <row r="14" spans="2:3" hidden="1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hidden="1" x14ac:dyDescent="0.25">
      <c r="B16" t="str">
        <f>ToySales[[#All],[Name]]</f>
        <v>Nancy</v>
      </c>
      <c r="C16" s="5">
        <f>ToySales[[#This Row],[Year]]*0.05</f>
        <v>3567.75</v>
      </c>
    </row>
    <row r="17" spans="2:3" hidden="1" x14ac:dyDescent="0.25">
      <c r="B17" t="str">
        <f>ToySales[[#All],[Name]]</f>
        <v>Olivia</v>
      </c>
      <c r="C17" s="5">
        <f>ToySales[[#This Row],[Year]]*0.05</f>
        <v>2851.25</v>
      </c>
    </row>
    <row r="18" spans="2:3" hidden="1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hidden="1" x14ac:dyDescent="0.25">
      <c r="B20" t="str">
        <f>ToySales[[#All],[Name]]</f>
        <v>Raina</v>
      </c>
      <c r="C20" s="5">
        <f>ToySales[[#This Row],[Year]]*0.05</f>
        <v>3735.4</v>
      </c>
    </row>
    <row r="21" spans="2:3" hidden="1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hidden="1" x14ac:dyDescent="0.25">
      <c r="B22" t="str">
        <f>ToySales[[#All],[Name]]</f>
        <v>Trinity</v>
      </c>
      <c r="C22" s="5">
        <f>ToySales[[#This Row],[Year]]*0.05</f>
        <v>3174.9</v>
      </c>
    </row>
    <row r="23" spans="2:3" hidden="1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workbookViewId="0">
      <selection activeCell="O26" sqref="O26"/>
    </sheetView>
  </sheetViews>
  <sheetFormatPr defaultRowHeight="15" x14ac:dyDescent="0.25"/>
  <cols>
    <col min="1" max="1" width="3.75" customWidth="1"/>
    <col min="2" max="2" width="12.75" customWidth="1"/>
    <col min="3" max="9" width="12.75" style="1" customWidth="1"/>
    <col min="10" max="10" width="12.75" customWidth="1"/>
    <col min="11" max="15" width="12.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  <row r="26" spans="2:15" x14ac:dyDescent="0.25">
      <c r="B26" t="s">
        <v>38</v>
      </c>
      <c r="C26" s="6">
        <f>SUBTOTAL(101,ToySales[January])</f>
        <v>4304.086956521739</v>
      </c>
      <c r="D26" s="6">
        <f>SUBTOTAL(101,ToySales[February])</f>
        <v>4429.913043478261</v>
      </c>
      <c r="E26" s="6">
        <f>SUBTOTAL(101,ToySales[March])</f>
        <v>3987.913043478261</v>
      </c>
      <c r="F26" s="6">
        <f>SUBTOTAL(101,ToySales[April])</f>
        <v>3694.1739130434785</v>
      </c>
      <c r="G26" s="6">
        <f>SUBTOTAL(101,ToySales[May])</f>
        <v>4743.913043478261</v>
      </c>
      <c r="H26" s="6">
        <f>SUBTOTAL(101,ToySales[June])</f>
        <v>4835.869565217391</v>
      </c>
      <c r="I26" s="6">
        <f>SUBTOTAL(101,ToySales[July])</f>
        <v>3872.3478260869565</v>
      </c>
      <c r="J26" s="6">
        <f>SUBTOTAL(101,ToySales[August])</f>
        <v>4575.826086956522</v>
      </c>
      <c r="K26" s="6">
        <f>SUBTOTAL(101,ToySales[September])</f>
        <v>4333.434782608696</v>
      </c>
      <c r="L26" s="6">
        <f>SUBTOTAL(101,ToySales[October])</f>
        <v>4300.086956521739</v>
      </c>
      <c r="M26" s="6">
        <f>SUBTOTAL(101,ToySales[November])</f>
        <v>4682.130434782609</v>
      </c>
      <c r="N26" s="6">
        <f>SUBTOTAL(101,ToySales[December])</f>
        <v>4712.04347826087</v>
      </c>
      <c r="O26" s="6"/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tabSelected="1" workbookViewId="0">
      <selection activeCell="A2" sqref="A2"/>
    </sheetView>
  </sheetViews>
  <sheetFormatPr defaultRowHeight="12.75" x14ac:dyDescent="0.2"/>
  <cols>
    <col min="1" max="1" width="22.5" style="7" bestFit="1" customWidth="1"/>
    <col min="2" max="2" width="24.125" style="7" bestFit="1" customWidth="1"/>
    <col min="3" max="3" width="11.75" style="7" bestFit="1" customWidth="1"/>
    <col min="4" max="4" width="18.5" style="7" customWidth="1"/>
    <col min="5" max="5" width="12.5" style="7" bestFit="1" customWidth="1"/>
    <col min="6" max="16384" width="9" style="7"/>
  </cols>
  <sheetData>
    <row r="1" spans="1:5" ht="15" x14ac:dyDescent="0.2">
      <c r="A1" s="12" t="s">
        <v>67</v>
      </c>
      <c r="B1" s="13" t="s">
        <v>66</v>
      </c>
      <c r="C1" s="12" t="s">
        <v>65</v>
      </c>
      <c r="D1" s="12" t="s">
        <v>64</v>
      </c>
      <c r="E1" s="12" t="s">
        <v>63</v>
      </c>
    </row>
    <row r="2" spans="1:5" ht="15" x14ac:dyDescent="0.2">
      <c r="A2" s="9" t="s">
        <v>62</v>
      </c>
      <c r="B2" s="10" t="s">
        <v>41</v>
      </c>
      <c r="C2" s="9" t="s">
        <v>40</v>
      </c>
      <c r="D2" s="9" t="s">
        <v>39</v>
      </c>
      <c r="E2" s="8">
        <v>17.45</v>
      </c>
    </row>
    <row r="3" spans="1:5" s="11" customFormat="1" ht="15" x14ac:dyDescent="0.2">
      <c r="A3" s="9" t="s">
        <v>58</v>
      </c>
      <c r="B3" s="10" t="s">
        <v>42</v>
      </c>
      <c r="C3" s="9" t="s">
        <v>40</v>
      </c>
      <c r="D3" s="9" t="s">
        <v>57</v>
      </c>
      <c r="E3" s="8">
        <v>3.95</v>
      </c>
    </row>
    <row r="4" spans="1:5" s="11" customFormat="1" ht="15" x14ac:dyDescent="0.2">
      <c r="A4" s="9" t="s">
        <v>55</v>
      </c>
      <c r="B4" s="10" t="s">
        <v>50</v>
      </c>
      <c r="C4" s="9" t="s">
        <v>40</v>
      </c>
      <c r="D4" s="9" t="s">
        <v>39</v>
      </c>
      <c r="E4" s="8">
        <v>17.95</v>
      </c>
    </row>
    <row r="5" spans="1:5" s="11" customFormat="1" ht="15" x14ac:dyDescent="0.2">
      <c r="A5" s="9" t="s">
        <v>59</v>
      </c>
      <c r="B5" s="9" t="s">
        <v>49</v>
      </c>
      <c r="C5" s="9" t="s">
        <v>45</v>
      </c>
      <c r="D5" s="9" t="s">
        <v>48</v>
      </c>
      <c r="E5" s="8">
        <v>4.5</v>
      </c>
    </row>
    <row r="6" spans="1:5" s="11" customFormat="1" ht="15" x14ac:dyDescent="0.2">
      <c r="A6" s="9" t="s">
        <v>56</v>
      </c>
      <c r="B6" s="9" t="s">
        <v>53</v>
      </c>
      <c r="C6" s="9" t="s">
        <v>45</v>
      </c>
      <c r="D6" s="9" t="s">
        <v>52</v>
      </c>
      <c r="E6" s="8">
        <v>30</v>
      </c>
    </row>
    <row r="7" spans="1:5" s="11" customFormat="1" ht="15" x14ac:dyDescent="0.2">
      <c r="A7" s="9" t="s">
        <v>61</v>
      </c>
      <c r="B7" s="9" t="s">
        <v>47</v>
      </c>
      <c r="C7" s="9" t="s">
        <v>46</v>
      </c>
      <c r="D7" s="9" t="s">
        <v>54</v>
      </c>
      <c r="E7" s="8">
        <v>15.95</v>
      </c>
    </row>
    <row r="8" spans="1:5" ht="15" x14ac:dyDescent="0.2">
      <c r="A8" s="9" t="s">
        <v>60</v>
      </c>
      <c r="B8" s="9" t="s">
        <v>44</v>
      </c>
      <c r="C8" s="9" t="s">
        <v>43</v>
      </c>
      <c r="D8" s="9" t="s">
        <v>51</v>
      </c>
      <c r="E8" s="8">
        <v>4.5</v>
      </c>
    </row>
    <row r="9" spans="1:5" ht="15" x14ac:dyDescent="0.25">
      <c r="A9"/>
      <c r="B9"/>
      <c r="C9"/>
      <c r="D9"/>
      <c r="E9"/>
    </row>
    <row r="10" spans="1:5" s="11" customFormat="1" ht="15" x14ac:dyDescent="0.25">
      <c r="A10"/>
      <c r="B10"/>
      <c r="C10"/>
      <c r="D10"/>
      <c r="E10"/>
    </row>
    <row r="11" spans="1:5" s="11" customFormat="1" ht="15" x14ac:dyDescent="0.25">
      <c r="A11"/>
      <c r="B11"/>
      <c r="C11"/>
      <c r="D11"/>
      <c r="E11"/>
    </row>
    <row r="12" spans="1:5" s="11" customFormat="1" ht="15" x14ac:dyDescent="0.25">
      <c r="A12"/>
      <c r="B12"/>
      <c r="C12"/>
      <c r="D12"/>
      <c r="E12"/>
    </row>
    <row r="13" spans="1:5" s="11" customFormat="1" ht="15" x14ac:dyDescent="0.25">
      <c r="A13"/>
      <c r="B13"/>
      <c r="C13"/>
      <c r="D13"/>
      <c r="E13"/>
    </row>
    <row r="14" spans="1:5" s="11" customFormat="1" ht="15" x14ac:dyDescent="0.25">
      <c r="A14"/>
      <c r="B14"/>
      <c r="C14"/>
      <c r="D14"/>
      <c r="E14"/>
    </row>
    <row r="15" spans="1:5" ht="15" x14ac:dyDescent="0.25">
      <c r="A15"/>
      <c r="B15"/>
      <c r="C15"/>
      <c r="D15"/>
      <c r="E15"/>
    </row>
    <row r="16" spans="1:5" ht="15" x14ac:dyDescent="0.25">
      <c r="A16"/>
      <c r="B16"/>
      <c r="C16"/>
      <c r="D16"/>
      <c r="E16"/>
    </row>
    <row r="17" spans="1:5" ht="15" x14ac:dyDescent="0.25">
      <c r="A17"/>
      <c r="B17"/>
      <c r="C17"/>
      <c r="D17"/>
      <c r="E17"/>
    </row>
    <row r="18" spans="1:5" ht="15" x14ac:dyDescent="0.25">
      <c r="A18"/>
      <c r="B18"/>
      <c r="C18"/>
      <c r="D18"/>
      <c r="E18"/>
    </row>
    <row r="19" spans="1:5" s="11" customFormat="1" ht="15" x14ac:dyDescent="0.25">
      <c r="A19"/>
      <c r="B19"/>
      <c r="C19"/>
      <c r="D19"/>
      <c r="E19"/>
    </row>
    <row r="20" spans="1:5" s="11" customFormat="1" ht="15" x14ac:dyDescent="0.25">
      <c r="A20"/>
      <c r="B20"/>
      <c r="C20"/>
      <c r="D20"/>
      <c r="E20"/>
    </row>
    <row r="21" spans="1:5" s="11" customFormat="1" ht="15" x14ac:dyDescent="0.25">
      <c r="A21"/>
      <c r="B21"/>
      <c r="C21"/>
      <c r="D21"/>
      <c r="E21"/>
    </row>
    <row r="22" spans="1:5" s="11" customFormat="1" ht="15" x14ac:dyDescent="0.25">
      <c r="A22"/>
      <c r="B22"/>
      <c r="C22"/>
      <c r="D22"/>
      <c r="E22"/>
    </row>
    <row r="23" spans="1:5" s="11" customFormat="1" ht="15" x14ac:dyDescent="0.25">
      <c r="A23"/>
      <c r="B23"/>
      <c r="C23"/>
      <c r="D23"/>
      <c r="E23"/>
    </row>
    <row r="24" spans="1:5" ht="15" x14ac:dyDescent="0.25">
      <c r="A24"/>
      <c r="B24"/>
      <c r="C24"/>
      <c r="D24"/>
      <c r="E24"/>
    </row>
    <row r="25" spans="1:5" s="11" customFormat="1" ht="15" x14ac:dyDescent="0.25">
      <c r="A25"/>
      <c r="B25"/>
      <c r="C25"/>
      <c r="D25"/>
      <c r="E25"/>
    </row>
    <row r="26" spans="1:5" s="11" customFormat="1" ht="15" x14ac:dyDescent="0.25">
      <c r="A26"/>
      <c r="B26"/>
      <c r="C26"/>
      <c r="D26"/>
      <c r="E26"/>
    </row>
    <row r="27" spans="1:5" ht="15" x14ac:dyDescent="0.25">
      <c r="A27"/>
      <c r="B27"/>
      <c r="C27"/>
      <c r="D27"/>
      <c r="E27"/>
    </row>
    <row r="28" spans="1:5" s="11" customFormat="1" ht="15" x14ac:dyDescent="0.25">
      <c r="A28"/>
      <c r="B28"/>
      <c r="C28"/>
      <c r="D28"/>
      <c r="E28"/>
    </row>
    <row r="29" spans="1:5" s="11" customFormat="1" ht="15" x14ac:dyDescent="0.25">
      <c r="A29"/>
      <c r="B29"/>
      <c r="C29"/>
      <c r="D29"/>
      <c r="E29"/>
    </row>
    <row r="30" spans="1:5" ht="15" x14ac:dyDescent="0.25">
      <c r="A30"/>
      <c r="B30"/>
      <c r="C30"/>
      <c r="D30"/>
      <c r="E30"/>
    </row>
    <row r="31" spans="1:5" ht="15" x14ac:dyDescent="0.25">
      <c r="A31"/>
      <c r="B31"/>
      <c r="C31"/>
      <c r="D31"/>
      <c r="E31"/>
    </row>
    <row r="32" spans="1:5" ht="15" x14ac:dyDescent="0.25">
      <c r="A32"/>
      <c r="B32"/>
      <c r="C32"/>
      <c r="D32"/>
      <c r="E32"/>
    </row>
    <row r="33" spans="1:5" s="11" customFormat="1" ht="15" x14ac:dyDescent="0.25">
      <c r="A33"/>
      <c r="B33"/>
      <c r="C33"/>
      <c r="D33"/>
      <c r="E33"/>
    </row>
    <row r="34" spans="1:5" ht="15" x14ac:dyDescent="0.25">
      <c r="A34"/>
      <c r="B34"/>
      <c r="C34"/>
      <c r="D34"/>
      <c r="E34"/>
    </row>
    <row r="35" spans="1:5" ht="15" x14ac:dyDescent="0.25">
      <c r="A35"/>
      <c r="B35"/>
      <c r="C35"/>
      <c r="D35"/>
      <c r="E35"/>
    </row>
    <row r="36" spans="1:5" ht="15" x14ac:dyDescent="0.25">
      <c r="A36"/>
      <c r="B36"/>
      <c r="C36"/>
      <c r="D36"/>
      <c r="E36"/>
    </row>
    <row r="37" spans="1:5" ht="15" x14ac:dyDescent="0.25">
      <c r="A37"/>
      <c r="B37"/>
      <c r="C37"/>
      <c r="D37"/>
      <c r="E37"/>
    </row>
    <row r="38" spans="1:5" ht="15" x14ac:dyDescent="0.25">
      <c r="A38"/>
      <c r="B38"/>
      <c r="C38"/>
      <c r="D38"/>
      <c r="E38"/>
    </row>
    <row r="39" spans="1:5" s="11" customFormat="1" ht="15" x14ac:dyDescent="0.25">
      <c r="A39"/>
      <c r="B39"/>
      <c r="C39"/>
      <c r="D39"/>
      <c r="E39"/>
    </row>
    <row r="40" spans="1:5" s="11" customFormat="1" ht="15" x14ac:dyDescent="0.25">
      <c r="A40"/>
      <c r="B40"/>
      <c r="C40"/>
      <c r="D40"/>
      <c r="E40"/>
    </row>
    <row r="41" spans="1:5" ht="15" x14ac:dyDescent="0.25">
      <c r="A41"/>
      <c r="B41"/>
      <c r="C41"/>
      <c r="D41"/>
      <c r="E41"/>
    </row>
    <row r="42" spans="1:5" ht="15" x14ac:dyDescent="0.25">
      <c r="A42"/>
      <c r="B42"/>
      <c r="C42"/>
      <c r="D42"/>
      <c r="E42"/>
    </row>
    <row r="43" spans="1:5" ht="15" x14ac:dyDescent="0.25">
      <c r="A43"/>
      <c r="B43"/>
      <c r="C43"/>
      <c r="D43"/>
      <c r="E43"/>
    </row>
    <row r="44" spans="1:5" ht="15" x14ac:dyDescent="0.25">
      <c r="A44"/>
      <c r="B44"/>
      <c r="C44"/>
      <c r="D44"/>
      <c r="E44"/>
    </row>
    <row r="45" spans="1:5" ht="15" x14ac:dyDescent="0.25">
      <c r="A45"/>
      <c r="B45"/>
      <c r="C45"/>
      <c r="D45"/>
      <c r="E45"/>
    </row>
    <row r="46" spans="1:5" s="11" customFormat="1" ht="15" x14ac:dyDescent="0.25">
      <c r="A46"/>
      <c r="B46"/>
      <c r="C46"/>
      <c r="D46"/>
      <c r="E46"/>
    </row>
    <row r="47" spans="1:5" s="11" customFormat="1" ht="15" x14ac:dyDescent="0.25">
      <c r="A47"/>
      <c r="B47"/>
      <c r="C47"/>
      <c r="D47"/>
      <c r="E47"/>
    </row>
    <row r="48" spans="1:5" s="11" customFormat="1" ht="15" x14ac:dyDescent="0.25">
      <c r="A48"/>
      <c r="B48"/>
      <c r="C48"/>
      <c r="D48"/>
      <c r="E48"/>
    </row>
    <row r="49" spans="1:5" s="11" customFormat="1" ht="15" x14ac:dyDescent="0.25">
      <c r="A49"/>
      <c r="B49"/>
      <c r="C49"/>
      <c r="D49"/>
      <c r="E49"/>
    </row>
    <row r="50" spans="1:5" s="11" customFormat="1" ht="15" x14ac:dyDescent="0.25">
      <c r="A50"/>
      <c r="B50"/>
      <c r="C50"/>
      <c r="D50"/>
      <c r="E50"/>
    </row>
    <row r="51" spans="1:5" s="11" customFormat="1" ht="15" x14ac:dyDescent="0.25">
      <c r="A51"/>
      <c r="B51"/>
      <c r="C51"/>
      <c r="D51"/>
      <c r="E51"/>
    </row>
    <row r="52" spans="1:5" ht="15" x14ac:dyDescent="0.25">
      <c r="A52"/>
      <c r="B52"/>
      <c r="C52"/>
      <c r="D52"/>
      <c r="E52"/>
    </row>
    <row r="53" spans="1:5" s="11" customFormat="1" ht="15" x14ac:dyDescent="0.25">
      <c r="A53"/>
      <c r="B53"/>
      <c r="C53"/>
      <c r="D53"/>
      <c r="E53"/>
    </row>
    <row r="54" spans="1:5" ht="15" x14ac:dyDescent="0.25">
      <c r="A54"/>
      <c r="B54"/>
      <c r="C54"/>
      <c r="D54"/>
      <c r="E54"/>
    </row>
    <row r="55" spans="1:5" s="11" customFormat="1" ht="15" x14ac:dyDescent="0.25">
      <c r="A55"/>
      <c r="B55"/>
      <c r="C55"/>
      <c r="D55"/>
      <c r="E55"/>
    </row>
    <row r="56" spans="1:5" ht="15" x14ac:dyDescent="0.25">
      <c r="A56"/>
      <c r="B56"/>
      <c r="C56"/>
      <c r="D56"/>
      <c r="E56"/>
    </row>
    <row r="57" spans="1:5" ht="15" x14ac:dyDescent="0.25">
      <c r="A57"/>
      <c r="B57"/>
      <c r="C57"/>
      <c r="D57"/>
      <c r="E57"/>
    </row>
    <row r="58" spans="1:5" ht="15" x14ac:dyDescent="0.25">
      <c r="A58"/>
      <c r="B58"/>
      <c r="C58"/>
      <c r="D58"/>
      <c r="E58"/>
    </row>
    <row r="59" spans="1:5" ht="15" x14ac:dyDescent="0.25">
      <c r="A59"/>
      <c r="B59"/>
      <c r="C59"/>
      <c r="D59"/>
      <c r="E59"/>
    </row>
    <row r="60" spans="1:5" ht="15" x14ac:dyDescent="0.25">
      <c r="A60"/>
      <c r="B60"/>
      <c r="C60"/>
      <c r="D60"/>
      <c r="E60"/>
    </row>
    <row r="61" spans="1:5" s="11" customFormat="1" ht="15" x14ac:dyDescent="0.25">
      <c r="A61"/>
      <c r="B61"/>
      <c r="C61"/>
      <c r="D61"/>
      <c r="E61"/>
    </row>
    <row r="62" spans="1:5" s="11" customFormat="1" ht="15" x14ac:dyDescent="0.25">
      <c r="A62"/>
      <c r="B62"/>
      <c r="C62"/>
      <c r="D62"/>
      <c r="E62"/>
    </row>
    <row r="63" spans="1:5" s="11" customFormat="1" ht="15" x14ac:dyDescent="0.25">
      <c r="A63"/>
      <c r="B63"/>
      <c r="C63"/>
      <c r="D63"/>
      <c r="E63"/>
    </row>
    <row r="64" spans="1:5" s="11" customFormat="1" ht="15" x14ac:dyDescent="0.25">
      <c r="A64"/>
      <c r="B64"/>
      <c r="C64"/>
      <c r="D64"/>
      <c r="E64"/>
    </row>
    <row r="65" spans="1:5" ht="15" x14ac:dyDescent="0.25">
      <c r="A65"/>
      <c r="B65"/>
      <c r="C65"/>
      <c r="D65"/>
      <c r="E65"/>
    </row>
    <row r="66" spans="1:5" s="11" customFormat="1" ht="15" x14ac:dyDescent="0.25">
      <c r="A66"/>
      <c r="B66"/>
      <c r="C66"/>
      <c r="D66"/>
      <c r="E66"/>
    </row>
    <row r="67" spans="1:5" s="11" customFormat="1" ht="15" x14ac:dyDescent="0.25">
      <c r="A67"/>
      <c r="B67"/>
      <c r="C67"/>
      <c r="D67"/>
      <c r="E67"/>
    </row>
    <row r="68" spans="1:5" ht="15" x14ac:dyDescent="0.25">
      <c r="A68"/>
      <c r="B68"/>
      <c r="C68"/>
      <c r="D68"/>
      <c r="E68"/>
    </row>
    <row r="69" spans="1:5" s="11" customFormat="1" ht="15" x14ac:dyDescent="0.25">
      <c r="A69"/>
      <c r="B69"/>
      <c r="C69"/>
      <c r="D69"/>
      <c r="E69"/>
    </row>
    <row r="70" spans="1:5" s="11" customFormat="1" ht="15" x14ac:dyDescent="0.25">
      <c r="A70"/>
      <c r="B70"/>
      <c r="C70"/>
      <c r="D70"/>
      <c r="E70"/>
    </row>
    <row r="71" spans="1:5" s="11" customFormat="1" ht="15" x14ac:dyDescent="0.25">
      <c r="A71"/>
      <c r="B71"/>
      <c r="C71"/>
      <c r="D71"/>
      <c r="E71"/>
    </row>
    <row r="72" spans="1:5" s="11" customFormat="1" ht="15" x14ac:dyDescent="0.25">
      <c r="A72"/>
      <c r="B72"/>
      <c r="C72"/>
      <c r="D72"/>
      <c r="E72"/>
    </row>
    <row r="73" spans="1:5" ht="15" x14ac:dyDescent="0.25">
      <c r="A73"/>
      <c r="B73"/>
      <c r="C73"/>
      <c r="D73"/>
      <c r="E73"/>
    </row>
    <row r="74" spans="1:5" s="11" customFormat="1" ht="15" x14ac:dyDescent="0.25">
      <c r="A74"/>
      <c r="B74"/>
      <c r="C74"/>
      <c r="D74"/>
      <c r="E74"/>
    </row>
    <row r="75" spans="1:5" ht="15" x14ac:dyDescent="0.25">
      <c r="A75"/>
      <c r="B75"/>
      <c r="C75"/>
      <c r="D75"/>
      <c r="E75"/>
    </row>
    <row r="76" spans="1:5" s="11" customFormat="1" ht="15" x14ac:dyDescent="0.25">
      <c r="A76"/>
      <c r="B76"/>
      <c r="C76"/>
      <c r="D76"/>
      <c r="E76"/>
    </row>
    <row r="77" spans="1:5" ht="15" x14ac:dyDescent="0.25">
      <c r="A77"/>
      <c r="B77"/>
      <c r="C77"/>
      <c r="D77"/>
      <c r="E77"/>
    </row>
    <row r="78" spans="1:5" ht="15" x14ac:dyDescent="0.25">
      <c r="A78"/>
      <c r="B78"/>
      <c r="C78"/>
      <c r="D78"/>
      <c r="E78"/>
    </row>
    <row r="79" spans="1:5" s="11" customFormat="1" ht="15" x14ac:dyDescent="0.25">
      <c r="A79"/>
      <c r="B79"/>
      <c r="C79"/>
      <c r="D79"/>
      <c r="E79"/>
    </row>
    <row r="80" spans="1:5" ht="15" x14ac:dyDescent="0.25">
      <c r="A80"/>
      <c r="B80"/>
      <c r="C80"/>
      <c r="D80"/>
      <c r="E80"/>
    </row>
    <row r="81" spans="1:5" ht="15" x14ac:dyDescent="0.25">
      <c r="A81"/>
      <c r="B81"/>
      <c r="C81"/>
      <c r="D81"/>
      <c r="E81"/>
    </row>
    <row r="82" spans="1:5" ht="15" x14ac:dyDescent="0.25">
      <c r="A82"/>
      <c r="B82"/>
      <c r="C82"/>
      <c r="D82"/>
      <c r="E82"/>
    </row>
    <row r="83" spans="1:5" ht="15" x14ac:dyDescent="0.25">
      <c r="A83"/>
      <c r="B83"/>
      <c r="C83"/>
      <c r="D83"/>
      <c r="E83"/>
    </row>
    <row r="84" spans="1:5" ht="15" x14ac:dyDescent="0.25">
      <c r="A84"/>
      <c r="B84"/>
      <c r="C84"/>
      <c r="D84"/>
      <c r="E84"/>
    </row>
    <row r="85" spans="1:5" s="11" customFormat="1" ht="15" x14ac:dyDescent="0.25">
      <c r="A85"/>
      <c r="B85"/>
      <c r="C85"/>
      <c r="D85"/>
      <c r="E85"/>
    </row>
    <row r="86" spans="1:5" s="11" customFormat="1" ht="15" x14ac:dyDescent="0.25">
      <c r="A86"/>
      <c r="B86"/>
      <c r="C86"/>
      <c r="D86"/>
      <c r="E86"/>
    </row>
    <row r="87" spans="1:5" ht="15" x14ac:dyDescent="0.25">
      <c r="A87"/>
      <c r="B87"/>
      <c r="C87"/>
      <c r="D87"/>
      <c r="E87"/>
    </row>
    <row r="88" spans="1:5" ht="15" x14ac:dyDescent="0.25">
      <c r="A88"/>
      <c r="B88"/>
      <c r="C88"/>
      <c r="D88"/>
      <c r="E88"/>
    </row>
    <row r="89" spans="1:5" s="11" customFormat="1" ht="15" x14ac:dyDescent="0.25">
      <c r="A89"/>
      <c r="B89"/>
      <c r="C89"/>
      <c r="D89"/>
      <c r="E89"/>
    </row>
    <row r="90" spans="1:5" ht="15" x14ac:dyDescent="0.25">
      <c r="A90"/>
      <c r="B90"/>
      <c r="C90"/>
      <c r="D90"/>
      <c r="E90"/>
    </row>
    <row r="91" spans="1:5" s="11" customFormat="1" ht="15" x14ac:dyDescent="0.25">
      <c r="A91"/>
      <c r="B91"/>
      <c r="C91"/>
      <c r="D91"/>
      <c r="E91"/>
    </row>
    <row r="92" spans="1:5" ht="15" x14ac:dyDescent="0.25">
      <c r="A92"/>
      <c r="B92"/>
      <c r="C92"/>
      <c r="D92"/>
      <c r="E92"/>
    </row>
    <row r="93" spans="1:5" ht="15" x14ac:dyDescent="0.25">
      <c r="A93"/>
      <c r="B93"/>
      <c r="C93"/>
      <c r="D93"/>
      <c r="E93"/>
    </row>
    <row r="94" spans="1:5" ht="15" x14ac:dyDescent="0.25">
      <c r="A94"/>
      <c r="B94"/>
      <c r="C94"/>
      <c r="D94"/>
      <c r="E94"/>
    </row>
    <row r="95" spans="1:5" ht="15" x14ac:dyDescent="0.25">
      <c r="A95"/>
      <c r="B95"/>
      <c r="C95"/>
      <c r="D95"/>
      <c r="E95"/>
    </row>
    <row r="96" spans="1:5" ht="15" x14ac:dyDescent="0.25">
      <c r="A96"/>
      <c r="B96"/>
      <c r="C96"/>
      <c r="D96"/>
      <c r="E96"/>
    </row>
    <row r="97" spans="1:5" ht="15" x14ac:dyDescent="0.25">
      <c r="A97"/>
      <c r="B97"/>
      <c r="C97"/>
      <c r="D97"/>
      <c r="E97"/>
    </row>
    <row r="98" spans="1:5" ht="15" x14ac:dyDescent="0.25">
      <c r="A98"/>
      <c r="B98"/>
      <c r="C98"/>
      <c r="D98"/>
      <c r="E98"/>
    </row>
    <row r="99" spans="1:5" ht="15" x14ac:dyDescent="0.25">
      <c r="A99"/>
      <c r="B99"/>
      <c r="C99"/>
      <c r="D99"/>
      <c r="E99"/>
    </row>
    <row r="100" spans="1:5" ht="15" x14ac:dyDescent="0.25">
      <c r="A100"/>
      <c r="B100"/>
      <c r="C100"/>
      <c r="D100"/>
      <c r="E100"/>
    </row>
    <row r="101" spans="1:5" s="11" customFormat="1" ht="15" x14ac:dyDescent="0.25">
      <c r="A101"/>
      <c r="B101"/>
      <c r="C101"/>
      <c r="D101"/>
      <c r="E101"/>
    </row>
    <row r="102" spans="1:5" s="11" customFormat="1" ht="15" x14ac:dyDescent="0.25">
      <c r="A102"/>
      <c r="B102"/>
      <c r="C102"/>
      <c r="D102"/>
      <c r="E102"/>
    </row>
    <row r="103" spans="1:5" s="11" customFormat="1" ht="15" x14ac:dyDescent="0.25">
      <c r="A103"/>
      <c r="B103"/>
      <c r="C103"/>
      <c r="D103"/>
      <c r="E103"/>
    </row>
    <row r="104" spans="1:5" s="11" customFormat="1" ht="15" x14ac:dyDescent="0.25">
      <c r="A104"/>
      <c r="B104"/>
      <c r="C104"/>
      <c r="D104"/>
      <c r="E104"/>
    </row>
    <row r="105" spans="1:5" s="11" customFormat="1" ht="15" x14ac:dyDescent="0.25">
      <c r="A105"/>
      <c r="B105"/>
      <c r="C105"/>
      <c r="D105"/>
      <c r="E105"/>
    </row>
    <row r="106" spans="1:5" s="11" customFormat="1" ht="15" x14ac:dyDescent="0.25">
      <c r="A106"/>
      <c r="B106"/>
      <c r="C106"/>
      <c r="D106"/>
      <c r="E106"/>
    </row>
    <row r="107" spans="1:5" s="11" customFormat="1" ht="15" x14ac:dyDescent="0.25">
      <c r="A107"/>
      <c r="B107"/>
      <c r="C107"/>
      <c r="D107"/>
      <c r="E107"/>
    </row>
    <row r="108" spans="1:5" ht="15" x14ac:dyDescent="0.25">
      <c r="A108"/>
      <c r="B108"/>
      <c r="C108"/>
      <c r="D108"/>
      <c r="E108"/>
    </row>
    <row r="109" spans="1:5" ht="15" x14ac:dyDescent="0.25">
      <c r="A109"/>
      <c r="B109"/>
      <c r="C109"/>
      <c r="D109"/>
      <c r="E109"/>
    </row>
    <row r="110" spans="1:5" ht="15" x14ac:dyDescent="0.25">
      <c r="A110"/>
      <c r="B110"/>
      <c r="C110"/>
      <c r="D110"/>
      <c r="E110"/>
    </row>
    <row r="111" spans="1:5" ht="15" x14ac:dyDescent="0.2">
      <c r="A111" s="9"/>
      <c r="B111" s="9"/>
      <c r="C111" s="9"/>
      <c r="D111" s="9"/>
      <c r="E111" s="8"/>
    </row>
    <row r="112" spans="1:5" ht="15" x14ac:dyDescent="0.2">
      <c r="A112" s="9"/>
      <c r="B112" s="9"/>
      <c r="C112" s="9"/>
      <c r="D112" s="9"/>
      <c r="E112" s="8"/>
    </row>
    <row r="113" spans="1:5" ht="15" x14ac:dyDescent="0.2">
      <c r="A113" s="9"/>
      <c r="B113" s="9"/>
      <c r="C113" s="9"/>
      <c r="D113" s="9"/>
      <c r="E113" s="8"/>
    </row>
    <row r="114" spans="1:5" ht="15" x14ac:dyDescent="0.2">
      <c r="A114" s="9"/>
      <c r="B114" s="9"/>
      <c r="C114" s="9"/>
      <c r="D114" s="9"/>
      <c r="E114" s="8"/>
    </row>
    <row r="115" spans="1:5" ht="15" x14ac:dyDescent="0.2">
      <c r="A115" s="9"/>
      <c r="B115" s="9"/>
      <c r="C115" s="9"/>
      <c r="D115" s="9"/>
      <c r="E115" s="8"/>
    </row>
    <row r="116" spans="1:5" ht="15" x14ac:dyDescent="0.2">
      <c r="A116" s="9"/>
      <c r="B116" s="9"/>
      <c r="C116" s="9"/>
      <c r="D116" s="9"/>
      <c r="E116" s="8"/>
    </row>
    <row r="117" spans="1:5" ht="15" x14ac:dyDescent="0.2">
      <c r="A117" s="9"/>
      <c r="B117" s="9"/>
      <c r="C117" s="9"/>
      <c r="D117" s="9"/>
      <c r="E117" s="8"/>
    </row>
    <row r="118" spans="1:5" ht="15" x14ac:dyDescent="0.2">
      <c r="A118" s="9"/>
      <c r="B118" s="9"/>
      <c r="C118" s="9"/>
      <c r="D118" s="9"/>
      <c r="E118" s="8"/>
    </row>
    <row r="119" spans="1:5" ht="15" x14ac:dyDescent="0.2">
      <c r="A119" s="9"/>
      <c r="B119" s="9"/>
      <c r="C119" s="9"/>
      <c r="D119" s="9"/>
      <c r="E119" s="8"/>
    </row>
    <row r="120" spans="1:5" ht="15" x14ac:dyDescent="0.2">
      <c r="A120" s="9"/>
      <c r="B120" s="9"/>
      <c r="C120" s="9"/>
      <c r="D120" s="9"/>
      <c r="E120" s="8"/>
    </row>
    <row r="121" spans="1:5" ht="15" x14ac:dyDescent="0.2">
      <c r="A121" s="9"/>
      <c r="B121" s="9"/>
      <c r="C121" s="9"/>
      <c r="D121" s="9"/>
      <c r="E121" s="8"/>
    </row>
    <row r="122" spans="1:5" ht="15" x14ac:dyDescent="0.2">
      <c r="A122" s="9"/>
      <c r="B122" s="9"/>
      <c r="C122" s="9"/>
      <c r="D122" s="9"/>
      <c r="E122" s="8"/>
    </row>
  </sheetData>
  <pageMargins left="0.75" right="0.75" top="1" bottom="1" header="0.5" footer="0.5"/>
  <headerFooter alignWithMargins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A54F09-FFAC-429A-9AB7-379910A4CC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C9EA701-AA39-4D9B-B2D6-F425280C0EBE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77becc8e-7285-40d5-b8ce-a40dd94f244c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1b78dab6-ac96-4c10-a38d-72b15ccb56a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Bonuses</vt:lpstr>
      <vt:lpstr>Sales</vt:lpstr>
      <vt:lpstr>Products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2016-09-22T01:56:34Z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