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2.xml" ContentType="application/vnd.openxmlformats-officedocument.customXmlProperties+xml"/>
  <Override PartName="/customXml/itemProps11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6.xml" ContentType="application/vnd.openxmlformats-officedocument.customXmlProperties+xml"/>
  <Override PartName="/customXml/itemProps10.xml" ContentType="application/vnd.openxmlformats-officedocument.customXmlProperties+xml"/>
  <Override PartName="/customXml/itemProps9.xml" ContentType="application/vnd.openxmlformats-officedocument.customXmlProperties+xml"/>
  <Override PartName="/customXml/itemProps8.xml" ContentType="application/vnd.openxmlformats-officedocument.customXmlProperties+xml"/>
  <Override PartName="/customXml/itemProps7.xml" ContentType="application/vnd.openxmlformats-officedocument.customXmlProperties+xml"/>
  <Override PartName="/customXml/itemProps1.xml" ContentType="application/vnd.openxmlformats-officedocument.customXmlProperties+xml"/>
  <Override PartName="/customXml/itemProps14.xml" ContentType="application/vnd.openxmlformats-officedocument.customXmlProperties+xml"/>
  <Override PartName="/customXml/itemProps13.xml" ContentType="application/vnd.openxmlformats-officedocument.customXmlProperties+xml"/>
  <Override PartName="/customXml/itemProps1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6\"/>
    </mc:Choice>
  </mc:AlternateContent>
  <bookViews>
    <workbookView xWindow="0" yWindow="0" windowWidth="20400" windowHeight="82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/>
</calcChain>
</file>

<file path=xl/sharedStrings.xml><?xml version="1.0" encoding="utf-8"?>
<sst xmlns="http://schemas.openxmlformats.org/spreadsheetml/2006/main" count="46" uniqueCount="22">
  <si>
    <t>Year</t>
  </si>
  <si>
    <t>Month</t>
  </si>
  <si>
    <t>Volume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</si>
  <si>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</si>
  <si>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</si>
  <si>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</si>
  <si>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</si>
  <si>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</si>
  <si>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</si>
  <si>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</si>
  <si>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</si>
  <si>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</si>
  <si>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</si>
  <si>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</si>
  <si>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</si>
  <si>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MonthYear</t>
  </si>
  <si>
    <t>Date</t>
  </si>
  <si>
    <t>Forecast for January 2016</t>
  </si>
  <si>
    <t>Confidence interval 95%</t>
  </si>
  <si>
    <t>High forecast</t>
  </si>
  <si>
    <t>Low forecast</t>
  </si>
  <si>
    <t>Seasonality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</si>
</sst>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6">
    <xf numFmtId="0" fontId="0" fillId="0" borderId="0" xfId="0"/>
    <xf numFmtId="17" fontId="0" fillId="0" borderId="0" xfId="0" applyNumberFormat="1"/>
    <xf numFmtId="0" fontId="2" fillId="3" borderId="0" xfId="2" applyFont="1" applyFill="1"/>
    <xf numFmtId="0" fontId="2" fillId="3" borderId="0" xfId="2" applyFont="1" applyFill="1" applyAlignment="1">
      <alignment horizontal="center"/>
    </xf>
    <xf numFmtId="43" fontId="0" fillId="0" borderId="0" xfId="1" applyFont="1"/>
    <xf numFmtId="43" fontId="0" fillId="0" borderId="0" xfId="0" applyNumberFormat="1"/>
  </cellXfs>
  <cellStyles count="3">
    <cellStyle name="40% - Accent3" xfId="2" builtinId="39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18" Type="http://schemas.openxmlformats.org/officeDocument/2006/relationships/customXml" Target="../customXml/item1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17" Type="http://schemas.openxmlformats.org/officeDocument/2006/relationships/customXml" Target="../customXml/item12.xml"/><Relationship Id="rId2" Type="http://schemas.openxmlformats.org/officeDocument/2006/relationships/theme" Target="theme/theme1.xml"/><Relationship Id="rId16" Type="http://schemas.openxmlformats.org/officeDocument/2006/relationships/customXml" Target="../customXml/item11.xml"/><Relationship Id="rId20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5" Type="http://schemas.openxmlformats.org/officeDocument/2006/relationships/customXml" Target="../customXml/item10.xml"/><Relationship Id="rId10" Type="http://schemas.openxmlformats.org/officeDocument/2006/relationships/customXml" Target="../customXml/item5.xml"/><Relationship Id="rId19" Type="http://schemas.openxmlformats.org/officeDocument/2006/relationships/customXml" Target="../customXml/item1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ables/table1.xml><?xml version="1.0" encoding="utf-8"?>
<table xmlns="http://schemas.openxmlformats.org/spreadsheetml/2006/main" id="1" name="MonthlyVolume" displayName="MonthlyVolume" ref="B1:E37" totalsRowShown="0">
  <autoFilter ref="B1:E37"/>
  <tableColumns count="4">
    <tableColumn id="1" name="Year"/>
    <tableColumn id="2" name="Month"/>
    <tableColumn id="4" name="MonthYear"/>
    <tableColumn id="3" name="Volum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7"/>
  <sheetViews>
    <sheetView tabSelected="1" workbookViewId="0">
      <selection activeCell="I5" sqref="I5"/>
    </sheetView>
  </sheetViews>
  <sheetFormatPr defaultRowHeight="15" x14ac:dyDescent="0.25"/>
  <cols>
    <col min="3" max="3" width="10.85546875" bestFit="1" customWidth="1"/>
    <col min="4" max="4" width="13.28515625" bestFit="1" customWidth="1"/>
    <col min="5" max="5" width="10.28515625" bestFit="1" customWidth="1"/>
    <col min="8" max="8" width="23.42578125" bestFit="1" customWidth="1"/>
    <col min="9" max="9" width="15.5703125" customWidth="1"/>
    <col min="10" max="10" width="11.5703125" bestFit="1" customWidth="1"/>
  </cols>
  <sheetData>
    <row r="1" spans="2:9" x14ac:dyDescent="0.25">
      <c r="B1" t="s">
        <v>0</v>
      </c>
      <c r="C1" t="s">
        <v>1</v>
      </c>
      <c r="D1" t="s">
        <v>15</v>
      </c>
      <c r="E1" t="s">
        <v>2</v>
      </c>
    </row>
    <row r="2" spans="2:9" x14ac:dyDescent="0.25">
      <c r="B2">
        <v>2013</v>
      </c>
      <c r="C2" t="s">
        <v>3</v>
      </c>
      <c r="D2" s="1">
        <v>41275</v>
      </c>
      <c r="E2">
        <v>497599</v>
      </c>
    </row>
    <row r="3" spans="2:9" x14ac:dyDescent="0.25">
      <c r="B3">
        <v>2013</v>
      </c>
      <c r="C3" t="s">
        <v>4</v>
      </c>
      <c r="D3" s="1">
        <v>41306</v>
      </c>
      <c r="E3">
        <v>153951</v>
      </c>
      <c r="H3" s="3" t="s">
        <v>16</v>
      </c>
      <c r="I3" s="1">
        <v>42370</v>
      </c>
    </row>
    <row r="4" spans="2:9" x14ac:dyDescent="0.25">
      <c r="B4">
        <v>2013</v>
      </c>
      <c r="C4" t="s">
        <v>5</v>
      </c>
      <c r="D4" s="1">
        <v>41334</v>
      </c>
      <c r="E4">
        <v>274553</v>
      </c>
      <c r="H4" s="2"/>
    </row>
    <row r="5" spans="2:9" x14ac:dyDescent="0.25">
      <c r="B5">
        <v>2013</v>
      </c>
      <c r="C5" t="s">
        <v>6</v>
      </c>
      <c r="D5" s="1">
        <v>41365</v>
      </c>
      <c r="E5">
        <v>160964</v>
      </c>
      <c r="H5" s="2" t="s">
        <v>17</v>
      </c>
      <c r="I5" s="4"/>
    </row>
    <row r="6" spans="2:9" x14ac:dyDescent="0.25">
      <c r="B6">
        <v>2013</v>
      </c>
      <c r="C6" t="s">
        <v>7</v>
      </c>
      <c r="D6" s="1">
        <v>41395</v>
      </c>
      <c r="E6">
        <v>137737</v>
      </c>
      <c r="H6" s="2" t="s">
        <v>18</v>
      </c>
      <c r="I6" s="4"/>
    </row>
    <row r="7" spans="2:9" x14ac:dyDescent="0.25">
      <c r="B7">
        <v>2013</v>
      </c>
      <c r="C7" t="s">
        <v>8</v>
      </c>
      <c r="D7" s="1">
        <v>41426</v>
      </c>
      <c r="E7">
        <v>305425</v>
      </c>
      <c r="H7" s="2" t="s">
        <v>20</v>
      </c>
      <c r="I7" s="4">
        <f>I5-I6</f>
        <v>0</v>
      </c>
    </row>
    <row r="8" spans="2:9" x14ac:dyDescent="0.25">
      <c r="B8">
        <v>2013</v>
      </c>
      <c r="C8" t="s">
        <v>9</v>
      </c>
      <c r="D8" s="1">
        <v>41456</v>
      </c>
      <c r="E8">
        <v>332721</v>
      </c>
      <c r="H8" s="2" t="s">
        <v>19</v>
      </c>
      <c r="I8" s="5">
        <f>I5+I6</f>
        <v>0</v>
      </c>
    </row>
    <row r="9" spans="2:9" x14ac:dyDescent="0.25">
      <c r="B9">
        <v>2013</v>
      </c>
      <c r="C9" t="s">
        <v>10</v>
      </c>
      <c r="D9" s="1">
        <v>41487</v>
      </c>
      <c r="E9">
        <v>241906</v>
      </c>
      <c r="H9" s="2" t="s">
        <v>21</v>
      </c>
    </row>
    <row r="10" spans="2:9" x14ac:dyDescent="0.25">
      <c r="B10">
        <v>2013</v>
      </c>
      <c r="C10" t="s">
        <v>11</v>
      </c>
      <c r="D10" s="1">
        <v>41518</v>
      </c>
      <c r="E10">
        <v>206115</v>
      </c>
    </row>
    <row r="11" spans="2:9" x14ac:dyDescent="0.25">
      <c r="B11">
        <v>2013</v>
      </c>
      <c r="C11" t="s">
        <v>12</v>
      </c>
      <c r="D11" s="1">
        <v>41548</v>
      </c>
      <c r="E11">
        <v>234597</v>
      </c>
    </row>
    <row r="12" spans="2:9" x14ac:dyDescent="0.25">
      <c r="B12">
        <v>2013</v>
      </c>
      <c r="C12" t="s">
        <v>13</v>
      </c>
      <c r="D12" s="1">
        <v>41579</v>
      </c>
      <c r="E12">
        <v>489483</v>
      </c>
    </row>
    <row r="13" spans="2:9" x14ac:dyDescent="0.25">
      <c r="B13">
        <v>2013</v>
      </c>
      <c r="C13" t="s">
        <v>14</v>
      </c>
      <c r="D13" s="1">
        <v>41609</v>
      </c>
      <c r="E13">
        <v>460410</v>
      </c>
    </row>
    <row r="14" spans="2:9" x14ac:dyDescent="0.25">
      <c r="B14">
        <v>2014</v>
      </c>
      <c r="C14" t="s">
        <v>3</v>
      </c>
      <c r="D14" s="1">
        <v>41640</v>
      </c>
      <c r="E14">
        <v>374665</v>
      </c>
    </row>
    <row r="15" spans="2:9" x14ac:dyDescent="0.25">
      <c r="B15">
        <v>2014</v>
      </c>
      <c r="C15" t="s">
        <v>4</v>
      </c>
      <c r="D15" s="1">
        <v>41671</v>
      </c>
      <c r="E15">
        <v>259078</v>
      </c>
    </row>
    <row r="16" spans="2:9" x14ac:dyDescent="0.25">
      <c r="B16">
        <v>2014</v>
      </c>
      <c r="C16" t="s">
        <v>5</v>
      </c>
      <c r="D16" s="1">
        <v>41699</v>
      </c>
      <c r="E16">
        <v>343151</v>
      </c>
    </row>
    <row r="17" spans="2:5" x14ac:dyDescent="0.25">
      <c r="B17">
        <v>2014</v>
      </c>
      <c r="C17" t="s">
        <v>6</v>
      </c>
      <c r="D17" s="1">
        <v>41730</v>
      </c>
      <c r="E17">
        <v>128373</v>
      </c>
    </row>
    <row r="18" spans="2:5" x14ac:dyDescent="0.25">
      <c r="B18">
        <v>2014</v>
      </c>
      <c r="C18" t="s">
        <v>7</v>
      </c>
      <c r="D18" s="1">
        <v>41760</v>
      </c>
      <c r="E18">
        <v>281338</v>
      </c>
    </row>
    <row r="19" spans="2:5" x14ac:dyDescent="0.25">
      <c r="B19">
        <v>2014</v>
      </c>
      <c r="C19" t="s">
        <v>8</v>
      </c>
      <c r="D19" s="1">
        <v>41791</v>
      </c>
      <c r="E19">
        <v>347049</v>
      </c>
    </row>
    <row r="20" spans="2:5" x14ac:dyDescent="0.25">
      <c r="B20">
        <v>2014</v>
      </c>
      <c r="C20" t="s">
        <v>9</v>
      </c>
      <c r="D20" s="1">
        <v>41821</v>
      </c>
      <c r="E20">
        <v>273480</v>
      </c>
    </row>
    <row r="21" spans="2:5" x14ac:dyDescent="0.25">
      <c r="B21">
        <v>2014</v>
      </c>
      <c r="C21" t="s">
        <v>10</v>
      </c>
      <c r="D21" s="1">
        <v>41852</v>
      </c>
      <c r="E21">
        <v>344179</v>
      </c>
    </row>
    <row r="22" spans="2:5" x14ac:dyDescent="0.25">
      <c r="B22">
        <v>2014</v>
      </c>
      <c r="C22" t="s">
        <v>11</v>
      </c>
      <c r="D22" s="1">
        <v>41883</v>
      </c>
      <c r="E22">
        <v>266478</v>
      </c>
    </row>
    <row r="23" spans="2:5" x14ac:dyDescent="0.25">
      <c r="B23">
        <v>2014</v>
      </c>
      <c r="C23" t="s">
        <v>12</v>
      </c>
      <c r="D23" s="1">
        <v>41913</v>
      </c>
      <c r="E23">
        <v>263235</v>
      </c>
    </row>
    <row r="24" spans="2:5" x14ac:dyDescent="0.25">
      <c r="B24">
        <v>2014</v>
      </c>
      <c r="C24" t="s">
        <v>13</v>
      </c>
      <c r="D24" s="1">
        <v>41944</v>
      </c>
      <c r="E24">
        <v>487148</v>
      </c>
    </row>
    <row r="25" spans="2:5" x14ac:dyDescent="0.25">
      <c r="B25">
        <v>2014</v>
      </c>
      <c r="C25" t="s">
        <v>14</v>
      </c>
      <c r="D25" s="1">
        <v>41974</v>
      </c>
      <c r="E25">
        <v>391517</v>
      </c>
    </row>
    <row r="26" spans="2:5" x14ac:dyDescent="0.25">
      <c r="B26">
        <v>2015</v>
      </c>
      <c r="C26" t="s">
        <v>3</v>
      </c>
      <c r="D26" s="1">
        <v>42005</v>
      </c>
      <c r="E26">
        <v>465942</v>
      </c>
    </row>
    <row r="27" spans="2:5" x14ac:dyDescent="0.25">
      <c r="B27">
        <v>2015</v>
      </c>
      <c r="C27" t="s">
        <v>4</v>
      </c>
      <c r="D27" s="1">
        <v>42036</v>
      </c>
      <c r="E27">
        <v>258499</v>
      </c>
    </row>
    <row r="28" spans="2:5" x14ac:dyDescent="0.25">
      <c r="B28">
        <v>2015</v>
      </c>
      <c r="C28" t="s">
        <v>5</v>
      </c>
      <c r="D28" s="1">
        <v>42064</v>
      </c>
      <c r="E28">
        <v>152231</v>
      </c>
    </row>
    <row r="29" spans="2:5" x14ac:dyDescent="0.25">
      <c r="B29">
        <v>2015</v>
      </c>
      <c r="C29" t="s">
        <v>6</v>
      </c>
      <c r="D29" s="1">
        <v>42095</v>
      </c>
      <c r="E29">
        <v>239180</v>
      </c>
    </row>
    <row r="30" spans="2:5" x14ac:dyDescent="0.25">
      <c r="B30">
        <v>2015</v>
      </c>
      <c r="C30" t="s">
        <v>7</v>
      </c>
      <c r="D30" s="1">
        <v>42125</v>
      </c>
      <c r="E30">
        <v>201536</v>
      </c>
    </row>
    <row r="31" spans="2:5" x14ac:dyDescent="0.25">
      <c r="B31">
        <v>2015</v>
      </c>
      <c r="C31" t="s">
        <v>8</v>
      </c>
      <c r="D31" s="1">
        <v>42156</v>
      </c>
      <c r="E31">
        <v>308997</v>
      </c>
    </row>
    <row r="32" spans="2:5" x14ac:dyDescent="0.25">
      <c r="B32">
        <v>2015</v>
      </c>
      <c r="C32" t="s">
        <v>9</v>
      </c>
      <c r="D32" s="1">
        <v>42186</v>
      </c>
      <c r="E32">
        <v>270012</v>
      </c>
    </row>
    <row r="33" spans="2:5" x14ac:dyDescent="0.25">
      <c r="B33">
        <v>2015</v>
      </c>
      <c r="C33" t="s">
        <v>10</v>
      </c>
      <c r="D33" s="1">
        <v>42217</v>
      </c>
      <c r="E33">
        <v>207784</v>
      </c>
    </row>
    <row r="34" spans="2:5" x14ac:dyDescent="0.25">
      <c r="B34">
        <v>2015</v>
      </c>
      <c r="C34" t="s">
        <v>11</v>
      </c>
      <c r="D34" s="1">
        <v>42248</v>
      </c>
      <c r="E34">
        <v>264031</v>
      </c>
    </row>
    <row r="35" spans="2:5" x14ac:dyDescent="0.25">
      <c r="B35">
        <v>2015</v>
      </c>
      <c r="C35" t="s">
        <v>12</v>
      </c>
      <c r="D35" s="1">
        <v>42278</v>
      </c>
      <c r="E35">
        <v>260429</v>
      </c>
    </row>
    <row r="36" spans="2:5" x14ac:dyDescent="0.25">
      <c r="B36">
        <v>2015</v>
      </c>
      <c r="C36" t="s">
        <v>13</v>
      </c>
      <c r="D36" s="1">
        <v>42309</v>
      </c>
      <c r="E36">
        <v>357956</v>
      </c>
    </row>
    <row r="37" spans="2:5" x14ac:dyDescent="0.25">
      <c r="B37">
        <v>2015</v>
      </c>
      <c r="C37" t="s">
        <v>14</v>
      </c>
      <c r="D37" s="1">
        <v>42339</v>
      </c>
      <c r="E37">
        <v>356208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T a b l e 1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T a b l e 1 ] ] > < / C u s t o m C o n t e n t > < / G e m i n i > 
</file>

<file path=customXml/item1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 T a b l e 1 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 T a b l e 1 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 C o l u m n s \ Y e a r < / K e y > < / D i a g r a m O b j e c t K e y > < D i a g r a m O b j e c t K e y > < K e y > C o l u m n s \ M o n t h < / K e y > < / D i a g r a m O b j e c t K e y > < D i a g r a m O b j e c t K e y > < K e y > C o l u m n s \ V o l u m e < / K e y > < / D i a g r a m O b j e c t K e y > < D i a g r a m O b j e c t K e y > < K e y > C o l u m n s \ E x c e p t i o n s 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 C o l u m n s \ V o l u m e 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 C o l u m n s \ E x c e p t i o n s 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G e m i n i   x m l n s = " h t t p : / / g e m i n i / p i v o t c u s t o m i z a t i o n / T a b l e X M L _ T a b l e 1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 Y e a r < / s t r i n g > < / k e y > < v a l u e > < i n t > 6 2 < / i n t > < / v a l u e > < / i t e m > < i t e m > < k e y > < s t r i n g > M o n t h < / s t r i n g > < / k e y > < v a l u e > < i n t > 7 7 < / i n t > < / v a l u e > < / i t e m > < i t e m > < k e y > < s t r i n g > V o l u m e < / s t r i n g > < / k e y > < v a l u e > < i n t > 8 4 < / i n t > < / v a l u e > < / i t e m > < i t e m > < k e y > < s t r i n g > E x c e p t i o n s < / s t r i n g > < / k e y > < v a l u e > < i n t > 1 0 2 < / i n t > < / v a l u e > < / i t e m > < / C o l u m n W i d t h s > < C o l u m n D i s p l a y I n d e x > < i t e m > < k e y > < s t r i n g > Y e a r 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 V o l u m e < / s t r i n g > < / k e y > < v a l u e > < i n t > 2 < / i n t > < / v a l u e > < / i t e m > < i t e m > < k e y > < s t r i n g > E x c e p t i o n s 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 C o l u m n s \ V o l u m e 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 C o l u m n s \ E x c e p t i o n s 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9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435D86-DBAF-4FDE-9120-C2E442D7B9CF}"/>
</file>

<file path=customXml/itemProps10.xml><?xml version="1.0" encoding="utf-8"?>
<ds:datastoreItem xmlns:ds="http://schemas.openxmlformats.org/officeDocument/2006/customXml" ds:itemID="{6FDADEFA-8695-4C14-9BAE-7036A83E41CD}"/>
</file>

<file path=customXml/itemProps11.xml><?xml version="1.0" encoding="utf-8"?>
<ds:datastoreItem xmlns:ds="http://schemas.openxmlformats.org/officeDocument/2006/customXml" ds:itemID="{B4F39A81-1157-4A6B-B5CC-3DA5C8A08597}"/>
</file>

<file path=customXml/itemProps12.xml><?xml version="1.0" encoding="utf-8"?>
<ds:datastoreItem xmlns:ds="http://schemas.openxmlformats.org/officeDocument/2006/customXml" ds:itemID="{5C816A99-35C5-43B0-B200-F76FB55D163E}"/>
</file>

<file path=customXml/itemProps13.xml><?xml version="1.0" encoding="utf-8"?>
<ds:datastoreItem xmlns:ds="http://schemas.openxmlformats.org/officeDocument/2006/customXml" ds:itemID="{5874A2E3-C54C-4E15-BD97-0C97667602A3}"/>
</file>

<file path=customXml/itemProps14.xml><?xml version="1.0" encoding="utf-8"?>
<ds:datastoreItem xmlns:ds="http://schemas.openxmlformats.org/officeDocument/2006/customXml" ds:itemID="{327798A5-CFF8-4F3A-B031-FF29AD528B8A}"/>
</file>

<file path=customXml/itemProps15.xml><?xml version="1.0" encoding="utf-8"?>
<ds:datastoreItem xmlns:ds="http://schemas.openxmlformats.org/officeDocument/2006/customXml" ds:itemID="{80B0B36F-F640-47AC-8D7D-30CCA8CB20E4}"/>
</file>

<file path=customXml/itemProps2.xml><?xml version="1.0" encoding="utf-8"?>
<ds:datastoreItem xmlns:ds="http://schemas.openxmlformats.org/officeDocument/2006/customXml" ds:itemID="{104ACE48-F45E-407B-BD4F-8547F05ABCD5}"/>
</file>

<file path=customXml/itemProps3.xml><?xml version="1.0" encoding="utf-8"?>
<ds:datastoreItem xmlns:ds="http://schemas.openxmlformats.org/officeDocument/2006/customXml" ds:itemID="{A9D11CA6-0ECD-4249-97B5-C8BF2A02BB26}"/>
</file>

<file path=customXml/itemProps4.xml><?xml version="1.0" encoding="utf-8"?>
<ds:datastoreItem xmlns:ds="http://schemas.openxmlformats.org/officeDocument/2006/customXml" ds:itemID="{6A6C53BF-3F28-4BF5-828A-20C580B55FC3}"/>
</file>

<file path=customXml/itemProps5.xml><?xml version="1.0" encoding="utf-8"?>
<ds:datastoreItem xmlns:ds="http://schemas.openxmlformats.org/officeDocument/2006/customXml" ds:itemID="{3599A015-2E33-4750-90D5-CDDC3990ABAF}"/>
</file>

<file path=customXml/itemProps6.xml><?xml version="1.0" encoding="utf-8"?>
<ds:datastoreItem xmlns:ds="http://schemas.openxmlformats.org/officeDocument/2006/customXml" ds:itemID="{C5E0DC0A-7D09-42FD-A5E6-F56FFAAFD4E8}"/>
</file>

<file path=customXml/itemProps7.xml><?xml version="1.0" encoding="utf-8"?>
<ds:datastoreItem xmlns:ds="http://schemas.openxmlformats.org/officeDocument/2006/customXml" ds:itemID="{B93905EE-C96B-4F7A-9DE4-D94BCA65BFC6}"/>
</file>

<file path=customXml/itemProps8.xml><?xml version="1.0" encoding="utf-8"?>
<ds:datastoreItem xmlns:ds="http://schemas.openxmlformats.org/officeDocument/2006/customXml" ds:itemID="{4486A42C-743D-4A44-BB43-68002B5C430C}"/>
</file>

<file path=customXml/itemProps9.xml><?xml version="1.0" encoding="utf-8"?>
<ds:datastoreItem xmlns:ds="http://schemas.openxmlformats.org/officeDocument/2006/customXml" ds:itemID="{A5CE9662-8DC6-4FF2-AFFB-3EA46ED90CF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2015-08-27T21:14:20Z</dcterms:created>
  <dcterms:modified xsi:type="dcterms:W3CDTF">2015-08-28T21:02:20Z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